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ogus\Desktop\Uygulamalı Sınavlar\"/>
    </mc:Choice>
  </mc:AlternateContent>
  <xr:revisionPtr revIDLastSave="0" documentId="13_ncr:1_{8DC5A32A-4D3C-4080-B48E-1C5E268565A1}" xr6:coauthVersionLast="47" xr6:coauthVersionMax="47" xr10:uidLastSave="{00000000-0000-0000-0000-000000000000}"/>
  <bookViews>
    <workbookView xWindow="-105" yWindow="0" windowWidth="14610" windowHeight="16305" xr2:uid="{00000000-000D-0000-FFFF-FFFF00000000}"/>
  </bookViews>
  <sheets>
    <sheet name="Sayf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3" i="2"/>
  <c r="H14" i="2"/>
  <c r="H15" i="2"/>
  <c r="H17" i="2"/>
  <c r="H18" i="2"/>
  <c r="H19" i="2"/>
  <c r="H20" i="2"/>
  <c r="H32" i="2"/>
  <c r="H33" i="2"/>
  <c r="H37" i="2"/>
  <c r="H40" i="2"/>
  <c r="H42" i="2"/>
  <c r="H43" i="2"/>
  <c r="H4" i="2"/>
  <c r="H5" i="2"/>
  <c r="H6" i="2"/>
  <c r="H8" i="2"/>
  <c r="H3" i="2"/>
  <c r="G4" i="2"/>
  <c r="G5" i="2"/>
  <c r="G6" i="2"/>
  <c r="G8" i="2"/>
  <c r="G9" i="2"/>
  <c r="G13" i="2"/>
  <c r="G14" i="2"/>
  <c r="G15" i="2"/>
  <c r="G17" i="2"/>
  <c r="G18" i="2"/>
  <c r="G19" i="2"/>
  <c r="G20" i="2"/>
  <c r="G32" i="2"/>
  <c r="G33" i="2"/>
  <c r="G37" i="2"/>
  <c r="G40" i="2"/>
  <c r="G42" i="2"/>
  <c r="G43" i="2"/>
  <c r="G3" i="2"/>
  <c r="F33" i="2"/>
</calcChain>
</file>

<file path=xl/sharedStrings.xml><?xml version="1.0" encoding="utf-8"?>
<sst xmlns="http://schemas.openxmlformats.org/spreadsheetml/2006/main" count="163" uniqueCount="58">
  <si>
    <t>Sıra No.</t>
  </si>
  <si>
    <t>Bölüm/Program</t>
  </si>
  <si>
    <t>Öğrenci No.</t>
  </si>
  <si>
    <t>Adı ve Soyadı</t>
  </si>
  <si>
    <t>Optisyenlik</t>
  </si>
  <si>
    <t>Çağla Irmak DEMİR</t>
  </si>
  <si>
    <t>Emrecan ÖZSARAÇ</t>
  </si>
  <si>
    <t>Caner ASLAN</t>
  </si>
  <si>
    <t>Nermin AVCI</t>
  </si>
  <si>
    <t>Seda TOK</t>
  </si>
  <si>
    <t>Nurten ERKEK</t>
  </si>
  <si>
    <t>Ege KÜÇÜK</t>
  </si>
  <si>
    <t>Yasin Efe KAN</t>
  </si>
  <si>
    <t>Velihan OKÇU</t>
  </si>
  <si>
    <t>Buğra Anıl Kaan ÇÖRTÜK</t>
  </si>
  <si>
    <t>Kemal KARAGÖZ</t>
  </si>
  <si>
    <t>Anestezi</t>
  </si>
  <si>
    <t>Faruk Efe BULUT</t>
  </si>
  <si>
    <t>Mert GÖK</t>
  </si>
  <si>
    <t>Büşra BAŞYİĞİT</t>
  </si>
  <si>
    <t>Ağız ve Diş Sağlığı</t>
  </si>
  <si>
    <t>Muhammet Ali ASLAN</t>
  </si>
  <si>
    <t>Damla KARA</t>
  </si>
  <si>
    <t>Fatma ACIBUCU</t>
  </si>
  <si>
    <t>Nehir BARUT</t>
  </si>
  <si>
    <t>Ayşegül KURT</t>
  </si>
  <si>
    <t>Selin ZENGİNER</t>
  </si>
  <si>
    <t>Tuğba KÖKTAŞ</t>
  </si>
  <si>
    <t>Hatice GÖLCÜK</t>
  </si>
  <si>
    <t>Gülcan Taybet AKSU</t>
  </si>
  <si>
    <t>Recep AYAZ</t>
  </si>
  <si>
    <t>Serhat ŞAHİN</t>
  </si>
  <si>
    <t>Abdi Onur KUMRİLİ</t>
  </si>
  <si>
    <t>Helin KIZILCAN</t>
  </si>
  <si>
    <t>Tıbbi Laboratuvar Teknikleri</t>
  </si>
  <si>
    <t>Ekin SAVCI</t>
  </si>
  <si>
    <t>Fizyoterapi</t>
  </si>
  <si>
    <t>Zehra KARACA</t>
  </si>
  <si>
    <t>Esma KARACA</t>
  </si>
  <si>
    <t>Mustafa Yağız ÜNAL</t>
  </si>
  <si>
    <t>Cesim ASLAN</t>
  </si>
  <si>
    <t>Beyza DOĞAN</t>
  </si>
  <si>
    <t>Ayşegül AYDOĞAN</t>
  </si>
  <si>
    <t>BİLGİSAYAR DERSİ MUAFİYET SINAV SONUÇLARI</t>
  </si>
  <si>
    <t>Durum</t>
  </si>
  <si>
    <t>İnşaat</t>
  </si>
  <si>
    <t>Esma Nur ALPHAN</t>
  </si>
  <si>
    <t>Selma BORAK</t>
  </si>
  <si>
    <t>Mustafa YAZMALAR</t>
  </si>
  <si>
    <t>Şürzan SARIYILDIZ</t>
  </si>
  <si>
    <t>İbrahim Halil SÜTPAK</t>
  </si>
  <si>
    <t>Ozan YAKKAN</t>
  </si>
  <si>
    <t>GİRMEDİ</t>
  </si>
  <si>
    <t>Berfin AKAY</t>
  </si>
  <si>
    <t>Teorik Sınav Notu</t>
  </si>
  <si>
    <t>Uygulamalı Sınav Notu</t>
  </si>
  <si>
    <t>BAŞARISIZ</t>
  </si>
  <si>
    <t>Muafiyet Başarı Notu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</si>
</sst>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3">
    <cellStyle name="Köprü 2" xfId="2" xr:uid="{BB0D1294-35BE-47D1-8AD9-6AE200444A38}"/>
    <cellStyle name="Normal" xfId="0" builtinId="0"/>
    <cellStyle name="Normal 2" xfId="1" xr:uid="{CF4A7D2D-BB63-4917-ADA2-25F95A62D3B8}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B373-F112-4E31-B1A7-D997832DE2F9}">
  <dimension ref="A1:H43"/>
  <sheetViews>
    <sheetView tabSelected="1" zoomScale="70" zoomScaleNormal="70" workbookViewId="0">
      <selection activeCell="G2" sqref="G2"/>
    </sheetView>
  </sheetViews>
  <sheetFormatPr defaultRowHeight="15" x14ac:dyDescent="0.25"/>
  <cols>
    <col min="1" max="1" width="7.85546875" bestFit="1" customWidth="1"/>
    <col min="2" max="2" width="26.5703125" bestFit="1" customWidth="1"/>
    <col min="3" max="3" width="12.42578125" bestFit="1" customWidth="1"/>
    <col min="4" max="4" width="25.140625" bestFit="1" customWidth="1"/>
    <col min="5" max="5" width="11" bestFit="1" customWidth="1"/>
    <col min="6" max="7" width="16.5703125" customWidth="1"/>
    <col min="8" max="8" width="13.28515625" customWidth="1"/>
  </cols>
  <sheetData>
    <row r="1" spans="1:8" ht="15.75" x14ac:dyDescent="0.25">
      <c r="A1" s="6" t="s">
        <v>43</v>
      </c>
      <c r="B1" s="6"/>
      <c r="C1" s="6"/>
      <c r="D1" s="6"/>
      <c r="E1" s="6"/>
      <c r="F1" s="6"/>
      <c r="G1" s="6"/>
      <c r="H1" s="6"/>
    </row>
    <row r="2" spans="1:8" ht="47.25" x14ac:dyDescent="0.25">
      <c r="A2" s="4" t="s">
        <v>0</v>
      </c>
      <c r="B2" s="5" t="s">
        <v>1</v>
      </c>
      <c r="C2" s="4" t="s">
        <v>2</v>
      </c>
      <c r="D2" s="4" t="s">
        <v>3</v>
      </c>
      <c r="E2" s="4" t="s">
        <v>54</v>
      </c>
      <c r="F2" s="4" t="s">
        <v>55</v>
      </c>
      <c r="G2" s="4" t="s">
        <v>57</v>
      </c>
      <c r="H2" s="4" t="s">
        <v>44</v>
      </c>
    </row>
    <row r="3" spans="1:8" ht="15.6" customHeight="1" x14ac:dyDescent="0.25">
      <c r="A3" s="2">
        <v>1</v>
      </c>
      <c r="B3" s="3" t="s">
        <v>4</v>
      </c>
      <c r="C3" s="1">
        <v>258070033</v>
      </c>
      <c r="D3" s="1" t="s">
        <v>5</v>
      </c>
      <c r="E3" s="2">
        <v>92</v>
      </c>
      <c r="F3" s="2">
        <v>50</v>
      </c>
      <c r="G3" s="2">
        <f>(E3*0.5)+(F3*0.5)</f>
        <v>71</v>
      </c>
      <c r="H3" s="1" t="str">
        <f>IF(F3&gt;=50,"BAŞARILI","BAŞARISIZ")</f>
        <v>BAŞARILI</v>
      </c>
    </row>
    <row r="4" spans="1:8" ht="15.6" customHeight="1" x14ac:dyDescent="0.25">
      <c r="A4" s="2">
        <v>2</v>
      </c>
      <c r="B4" s="3" t="s">
        <v>4</v>
      </c>
      <c r="C4" s="1">
        <v>258070022</v>
      </c>
      <c r="D4" s="1" t="s">
        <v>6</v>
      </c>
      <c r="E4" s="2">
        <v>92</v>
      </c>
      <c r="F4" s="2">
        <v>36</v>
      </c>
      <c r="G4" s="2">
        <f t="shared" ref="G4:G43" si="0">(E4*0.5)+(F4*0.5)</f>
        <v>64</v>
      </c>
      <c r="H4" s="1" t="str">
        <f t="shared" ref="H4:H43" si="1">IF(F4&gt;=50,"BAŞARILI","BAŞARISIZ")</f>
        <v>BAŞARISIZ</v>
      </c>
    </row>
    <row r="5" spans="1:8" ht="15.6" customHeight="1" x14ac:dyDescent="0.25">
      <c r="A5" s="2">
        <v>3</v>
      </c>
      <c r="B5" s="3" t="s">
        <v>4</v>
      </c>
      <c r="C5" s="1">
        <v>258070060</v>
      </c>
      <c r="D5" s="1" t="s">
        <v>7</v>
      </c>
      <c r="E5" s="2">
        <v>100</v>
      </c>
      <c r="F5" s="2">
        <v>56</v>
      </c>
      <c r="G5" s="2">
        <f t="shared" si="0"/>
        <v>78</v>
      </c>
      <c r="H5" s="1" t="str">
        <f t="shared" si="1"/>
        <v>BAŞARILI</v>
      </c>
    </row>
    <row r="6" spans="1:8" ht="15.6" customHeight="1" x14ac:dyDescent="0.25">
      <c r="A6" s="2">
        <v>4</v>
      </c>
      <c r="B6" s="3" t="s">
        <v>4</v>
      </c>
      <c r="C6" s="1">
        <v>258070052</v>
      </c>
      <c r="D6" s="1" t="s">
        <v>8</v>
      </c>
      <c r="E6" s="2">
        <v>80</v>
      </c>
      <c r="F6" s="2">
        <v>100</v>
      </c>
      <c r="G6" s="2">
        <f t="shared" si="0"/>
        <v>90</v>
      </c>
      <c r="H6" s="1" t="str">
        <f t="shared" si="1"/>
        <v>BAŞARILI</v>
      </c>
    </row>
    <row r="7" spans="1:8" ht="15.6" customHeight="1" x14ac:dyDescent="0.25">
      <c r="A7" s="2">
        <v>5</v>
      </c>
      <c r="B7" s="3" t="s">
        <v>4</v>
      </c>
      <c r="C7" s="1">
        <v>258070058</v>
      </c>
      <c r="D7" s="1" t="s">
        <v>9</v>
      </c>
      <c r="E7" s="2">
        <v>80</v>
      </c>
      <c r="F7" s="2" t="s">
        <v>52</v>
      </c>
      <c r="G7" s="2" t="s">
        <v>52</v>
      </c>
      <c r="H7" s="1" t="s">
        <v>56</v>
      </c>
    </row>
    <row r="8" spans="1:8" ht="15.6" customHeight="1" x14ac:dyDescent="0.25">
      <c r="A8" s="2">
        <v>6</v>
      </c>
      <c r="B8" s="3" t="s">
        <v>4</v>
      </c>
      <c r="C8" s="1">
        <v>258070048</v>
      </c>
      <c r="D8" s="1" t="s">
        <v>10</v>
      </c>
      <c r="E8" s="2">
        <v>72</v>
      </c>
      <c r="F8" s="2">
        <v>46</v>
      </c>
      <c r="G8" s="2">
        <f t="shared" si="0"/>
        <v>59</v>
      </c>
      <c r="H8" s="1" t="str">
        <f t="shared" si="1"/>
        <v>BAŞARISIZ</v>
      </c>
    </row>
    <row r="9" spans="1:8" ht="15.6" customHeight="1" x14ac:dyDescent="0.25">
      <c r="A9" s="2">
        <v>7</v>
      </c>
      <c r="B9" s="3" t="s">
        <v>4</v>
      </c>
      <c r="C9" s="1">
        <v>258070018</v>
      </c>
      <c r="D9" s="1" t="s">
        <v>11</v>
      </c>
      <c r="E9" s="2">
        <v>100</v>
      </c>
      <c r="F9" s="2">
        <v>60</v>
      </c>
      <c r="G9" s="2">
        <f t="shared" si="0"/>
        <v>80</v>
      </c>
      <c r="H9" s="1" t="str">
        <f t="shared" si="1"/>
        <v>BAŞARILI</v>
      </c>
    </row>
    <row r="10" spans="1:8" ht="15.6" customHeight="1" x14ac:dyDescent="0.25">
      <c r="A10" s="2">
        <v>8</v>
      </c>
      <c r="B10" s="3" t="s">
        <v>4</v>
      </c>
      <c r="C10" s="1">
        <v>258070043</v>
      </c>
      <c r="D10" s="1" t="s">
        <v>12</v>
      </c>
      <c r="E10" s="2">
        <v>44</v>
      </c>
      <c r="F10" s="2" t="s">
        <v>52</v>
      </c>
      <c r="G10" s="2" t="s">
        <v>52</v>
      </c>
      <c r="H10" s="1" t="s">
        <v>56</v>
      </c>
    </row>
    <row r="11" spans="1:8" ht="15.6" customHeight="1" x14ac:dyDescent="0.25">
      <c r="A11" s="2">
        <v>9</v>
      </c>
      <c r="B11" s="3" t="s">
        <v>4</v>
      </c>
      <c r="C11" s="1">
        <v>258070009</v>
      </c>
      <c r="D11" s="1" t="s">
        <v>13</v>
      </c>
      <c r="E11" s="2">
        <v>96</v>
      </c>
      <c r="F11" s="2" t="s">
        <v>52</v>
      </c>
      <c r="G11" s="2" t="s">
        <v>52</v>
      </c>
      <c r="H11" s="1" t="s">
        <v>56</v>
      </c>
    </row>
    <row r="12" spans="1:8" ht="15.6" customHeight="1" x14ac:dyDescent="0.25">
      <c r="A12" s="2">
        <v>10</v>
      </c>
      <c r="B12" s="3" t="s">
        <v>4</v>
      </c>
      <c r="C12" s="1">
        <v>258070017</v>
      </c>
      <c r="D12" s="1" t="s">
        <v>14</v>
      </c>
      <c r="E12" s="2" t="s">
        <v>52</v>
      </c>
      <c r="F12" s="2" t="s">
        <v>52</v>
      </c>
      <c r="G12" s="2" t="s">
        <v>52</v>
      </c>
      <c r="H12" s="1" t="s">
        <v>56</v>
      </c>
    </row>
    <row r="13" spans="1:8" ht="15.6" customHeight="1" x14ac:dyDescent="0.25">
      <c r="A13" s="2">
        <v>11</v>
      </c>
      <c r="B13" s="3" t="s">
        <v>4</v>
      </c>
      <c r="C13" s="1">
        <v>258070032</v>
      </c>
      <c r="D13" s="1" t="s">
        <v>15</v>
      </c>
      <c r="E13" s="2">
        <v>92</v>
      </c>
      <c r="F13" s="2">
        <v>46</v>
      </c>
      <c r="G13" s="2">
        <f t="shared" si="0"/>
        <v>69</v>
      </c>
      <c r="H13" s="1" t="str">
        <f t="shared" si="1"/>
        <v>BAŞARISIZ</v>
      </c>
    </row>
    <row r="14" spans="1:8" ht="15.6" customHeight="1" x14ac:dyDescent="0.25">
      <c r="A14" s="2">
        <v>12</v>
      </c>
      <c r="B14" s="3" t="s">
        <v>4</v>
      </c>
      <c r="C14" s="1">
        <v>258070026</v>
      </c>
      <c r="D14" s="1" t="s">
        <v>37</v>
      </c>
      <c r="E14" s="2">
        <v>100</v>
      </c>
      <c r="F14" s="2">
        <v>76</v>
      </c>
      <c r="G14" s="2">
        <f t="shared" si="0"/>
        <v>88</v>
      </c>
      <c r="H14" s="1" t="str">
        <f t="shared" si="1"/>
        <v>BAŞARILI</v>
      </c>
    </row>
    <row r="15" spans="1:8" ht="15.6" customHeight="1" x14ac:dyDescent="0.25">
      <c r="A15" s="2">
        <v>13</v>
      </c>
      <c r="B15" s="3" t="s">
        <v>4</v>
      </c>
      <c r="C15" s="1">
        <v>258070005</v>
      </c>
      <c r="D15" s="1" t="s">
        <v>38</v>
      </c>
      <c r="E15" s="2">
        <v>100</v>
      </c>
      <c r="F15" s="2">
        <v>50</v>
      </c>
      <c r="G15" s="2">
        <f t="shared" si="0"/>
        <v>75</v>
      </c>
      <c r="H15" s="1" t="str">
        <f t="shared" si="1"/>
        <v>BAŞARILI</v>
      </c>
    </row>
    <row r="16" spans="1:8" ht="15.6" customHeight="1" x14ac:dyDescent="0.25">
      <c r="A16" s="2">
        <v>14</v>
      </c>
      <c r="B16" s="3" t="s">
        <v>4</v>
      </c>
      <c r="C16" s="1">
        <v>258070059</v>
      </c>
      <c r="D16" s="1" t="s">
        <v>39</v>
      </c>
      <c r="E16" s="2" t="s">
        <v>52</v>
      </c>
      <c r="F16" s="2" t="s">
        <v>52</v>
      </c>
      <c r="G16" s="2" t="s">
        <v>52</v>
      </c>
      <c r="H16" s="1" t="s">
        <v>56</v>
      </c>
    </row>
    <row r="17" spans="1:8" ht="15.6" customHeight="1" x14ac:dyDescent="0.25">
      <c r="A17" s="2">
        <v>15</v>
      </c>
      <c r="B17" s="3" t="s">
        <v>4</v>
      </c>
      <c r="C17" s="1">
        <v>258070061</v>
      </c>
      <c r="D17" s="1" t="s">
        <v>40</v>
      </c>
      <c r="E17" s="2">
        <v>96</v>
      </c>
      <c r="F17" s="2">
        <v>8</v>
      </c>
      <c r="G17" s="2">
        <f t="shared" si="0"/>
        <v>52</v>
      </c>
      <c r="H17" s="1" t="str">
        <f t="shared" si="1"/>
        <v>BAŞARISIZ</v>
      </c>
    </row>
    <row r="18" spans="1:8" ht="15.6" customHeight="1" x14ac:dyDescent="0.25">
      <c r="A18" s="2">
        <v>16</v>
      </c>
      <c r="B18" s="3" t="s">
        <v>4</v>
      </c>
      <c r="C18" s="1">
        <v>258070038</v>
      </c>
      <c r="D18" s="1" t="s">
        <v>41</v>
      </c>
      <c r="E18" s="2">
        <v>88</v>
      </c>
      <c r="F18" s="2">
        <v>14</v>
      </c>
      <c r="G18" s="2">
        <f t="shared" si="0"/>
        <v>51</v>
      </c>
      <c r="H18" s="1" t="str">
        <f t="shared" si="1"/>
        <v>BAŞARISIZ</v>
      </c>
    </row>
    <row r="19" spans="1:8" ht="15.6" customHeight="1" x14ac:dyDescent="0.25">
      <c r="A19" s="2">
        <v>17</v>
      </c>
      <c r="B19" s="3" t="s">
        <v>4</v>
      </c>
      <c r="C19" s="1">
        <v>258070003</v>
      </c>
      <c r="D19" s="1" t="s">
        <v>42</v>
      </c>
      <c r="E19" s="2">
        <v>100</v>
      </c>
      <c r="F19" s="2">
        <v>22</v>
      </c>
      <c r="G19" s="2">
        <f t="shared" si="0"/>
        <v>61</v>
      </c>
      <c r="H19" s="1" t="str">
        <f t="shared" si="1"/>
        <v>BAŞARISIZ</v>
      </c>
    </row>
    <row r="20" spans="1:8" ht="15.6" customHeight="1" x14ac:dyDescent="0.25">
      <c r="A20" s="2">
        <v>18</v>
      </c>
      <c r="B20" s="3" t="s">
        <v>16</v>
      </c>
      <c r="C20" s="1">
        <v>258065052</v>
      </c>
      <c r="D20" s="1" t="s">
        <v>17</v>
      </c>
      <c r="E20" s="2">
        <v>100</v>
      </c>
      <c r="F20" s="2">
        <v>50</v>
      </c>
      <c r="G20" s="2">
        <f t="shared" si="0"/>
        <v>75</v>
      </c>
      <c r="H20" s="1" t="str">
        <f t="shared" si="1"/>
        <v>BAŞARILI</v>
      </c>
    </row>
    <row r="21" spans="1:8" ht="15.6" customHeight="1" x14ac:dyDescent="0.25">
      <c r="A21" s="2">
        <v>19</v>
      </c>
      <c r="B21" s="3" t="s">
        <v>16</v>
      </c>
      <c r="C21" s="1">
        <v>258065053</v>
      </c>
      <c r="D21" s="1" t="s">
        <v>18</v>
      </c>
      <c r="E21" s="2">
        <v>96</v>
      </c>
      <c r="F21" s="2" t="s">
        <v>52</v>
      </c>
      <c r="G21" s="2" t="s">
        <v>52</v>
      </c>
      <c r="H21" s="1" t="s">
        <v>56</v>
      </c>
    </row>
    <row r="22" spans="1:8" ht="15.6" customHeight="1" x14ac:dyDescent="0.25">
      <c r="A22" s="2">
        <v>20</v>
      </c>
      <c r="B22" s="3" t="s">
        <v>16</v>
      </c>
      <c r="C22" s="1">
        <v>258065004</v>
      </c>
      <c r="D22" s="1" t="s">
        <v>19</v>
      </c>
      <c r="E22" s="2">
        <v>100</v>
      </c>
      <c r="F22" s="2" t="s">
        <v>52</v>
      </c>
      <c r="G22" s="2" t="s">
        <v>52</v>
      </c>
      <c r="H22" s="1" t="s">
        <v>56</v>
      </c>
    </row>
    <row r="23" spans="1:8" ht="15.6" customHeight="1" x14ac:dyDescent="0.25">
      <c r="A23" s="2">
        <v>21</v>
      </c>
      <c r="B23" s="3" t="s">
        <v>20</v>
      </c>
      <c r="C23" s="1">
        <v>258073029</v>
      </c>
      <c r="D23" s="1" t="s">
        <v>21</v>
      </c>
      <c r="E23" s="2" t="s">
        <v>52</v>
      </c>
      <c r="F23" s="2" t="s">
        <v>52</v>
      </c>
      <c r="G23" s="2" t="s">
        <v>52</v>
      </c>
      <c r="H23" s="1" t="s">
        <v>56</v>
      </c>
    </row>
    <row r="24" spans="1:8" ht="15.6" customHeight="1" x14ac:dyDescent="0.25">
      <c r="A24" s="2">
        <v>22</v>
      </c>
      <c r="B24" s="3" t="s">
        <v>20</v>
      </c>
      <c r="C24" s="1">
        <v>258073009</v>
      </c>
      <c r="D24" s="1" t="s">
        <v>22</v>
      </c>
      <c r="E24" s="2">
        <v>100</v>
      </c>
      <c r="F24" s="2" t="s">
        <v>52</v>
      </c>
      <c r="G24" s="2" t="s">
        <v>52</v>
      </c>
      <c r="H24" s="1" t="s">
        <v>56</v>
      </c>
    </row>
    <row r="25" spans="1:8" ht="15.6" customHeight="1" x14ac:dyDescent="0.25">
      <c r="A25" s="2">
        <v>23</v>
      </c>
      <c r="B25" s="3" t="s">
        <v>20</v>
      </c>
      <c r="C25" s="1">
        <v>258073062</v>
      </c>
      <c r="D25" s="1" t="s">
        <v>23</v>
      </c>
      <c r="E25" s="2">
        <v>100</v>
      </c>
      <c r="F25" s="2" t="s">
        <v>52</v>
      </c>
      <c r="G25" s="2" t="s">
        <v>52</v>
      </c>
      <c r="H25" s="1" t="s">
        <v>56</v>
      </c>
    </row>
    <row r="26" spans="1:8" ht="15.6" customHeight="1" x14ac:dyDescent="0.25">
      <c r="A26" s="2">
        <v>24</v>
      </c>
      <c r="B26" s="3" t="s">
        <v>20</v>
      </c>
      <c r="C26" s="1">
        <v>258073018</v>
      </c>
      <c r="D26" s="1" t="s">
        <v>24</v>
      </c>
      <c r="E26" s="2">
        <v>100</v>
      </c>
      <c r="F26" s="2" t="s">
        <v>52</v>
      </c>
      <c r="G26" s="2" t="s">
        <v>52</v>
      </c>
      <c r="H26" s="1" t="s">
        <v>56</v>
      </c>
    </row>
    <row r="27" spans="1:8" ht="15.6" customHeight="1" x14ac:dyDescent="0.25">
      <c r="A27" s="2">
        <v>25</v>
      </c>
      <c r="B27" s="3" t="s">
        <v>20</v>
      </c>
      <c r="C27" s="1">
        <v>258073017</v>
      </c>
      <c r="D27" s="1" t="s">
        <v>25</v>
      </c>
      <c r="E27" s="2">
        <v>100</v>
      </c>
      <c r="F27" s="2" t="s">
        <v>52</v>
      </c>
      <c r="G27" s="2" t="s">
        <v>52</v>
      </c>
      <c r="H27" s="1" t="s">
        <v>56</v>
      </c>
    </row>
    <row r="28" spans="1:8" ht="15.6" customHeight="1" x14ac:dyDescent="0.25">
      <c r="A28" s="2">
        <v>26</v>
      </c>
      <c r="B28" s="3" t="s">
        <v>20</v>
      </c>
      <c r="C28" s="1">
        <v>258073038</v>
      </c>
      <c r="D28" s="1" t="s">
        <v>26</v>
      </c>
      <c r="E28" s="2">
        <v>60</v>
      </c>
      <c r="F28" s="2" t="s">
        <v>52</v>
      </c>
      <c r="G28" s="2" t="s">
        <v>52</v>
      </c>
      <c r="H28" s="1" t="s">
        <v>56</v>
      </c>
    </row>
    <row r="29" spans="1:8" ht="15.6" customHeight="1" x14ac:dyDescent="0.25">
      <c r="A29" s="2">
        <v>27</v>
      </c>
      <c r="B29" s="3" t="s">
        <v>20</v>
      </c>
      <c r="C29" s="1">
        <v>258073006</v>
      </c>
      <c r="D29" s="1" t="s">
        <v>27</v>
      </c>
      <c r="E29" s="2">
        <v>92</v>
      </c>
      <c r="F29" s="2" t="s">
        <v>52</v>
      </c>
      <c r="G29" s="2" t="s">
        <v>52</v>
      </c>
      <c r="H29" s="1" t="s">
        <v>56</v>
      </c>
    </row>
    <row r="30" spans="1:8" ht="15.6" customHeight="1" x14ac:dyDescent="0.25">
      <c r="A30" s="2">
        <v>28</v>
      </c>
      <c r="B30" s="3" t="s">
        <v>20</v>
      </c>
      <c r="C30" s="1">
        <v>258073055</v>
      </c>
      <c r="D30" s="1" t="s">
        <v>28</v>
      </c>
      <c r="E30" s="2">
        <v>80</v>
      </c>
      <c r="F30" s="2" t="s">
        <v>52</v>
      </c>
      <c r="G30" s="2" t="s">
        <v>52</v>
      </c>
      <c r="H30" s="1" t="s">
        <v>56</v>
      </c>
    </row>
    <row r="31" spans="1:8" ht="15.6" customHeight="1" x14ac:dyDescent="0.25">
      <c r="A31" s="2">
        <v>29</v>
      </c>
      <c r="B31" s="3" t="s">
        <v>20</v>
      </c>
      <c r="C31" s="1">
        <v>258073005</v>
      </c>
      <c r="D31" s="1" t="s">
        <v>29</v>
      </c>
      <c r="E31" s="2">
        <v>80</v>
      </c>
      <c r="F31" s="2" t="s">
        <v>52</v>
      </c>
      <c r="G31" s="2" t="s">
        <v>52</v>
      </c>
      <c r="H31" s="1" t="s">
        <v>56</v>
      </c>
    </row>
    <row r="32" spans="1:8" ht="15.6" customHeight="1" x14ac:dyDescent="0.25">
      <c r="A32" s="2">
        <v>30</v>
      </c>
      <c r="B32" s="3" t="s">
        <v>20</v>
      </c>
      <c r="C32" s="1">
        <v>248073035</v>
      </c>
      <c r="D32" s="1" t="s">
        <v>30</v>
      </c>
      <c r="E32" s="2">
        <v>92</v>
      </c>
      <c r="F32" s="2">
        <v>24</v>
      </c>
      <c r="G32" s="2">
        <f t="shared" si="0"/>
        <v>58</v>
      </c>
      <c r="H32" s="1" t="str">
        <f t="shared" si="1"/>
        <v>BAŞARISIZ</v>
      </c>
    </row>
    <row r="33" spans="1:8" ht="15.6" customHeight="1" x14ac:dyDescent="0.25">
      <c r="A33" s="2">
        <v>31</v>
      </c>
      <c r="B33" s="3" t="s">
        <v>20</v>
      </c>
      <c r="C33" s="1">
        <v>248073059</v>
      </c>
      <c r="D33" s="1" t="s">
        <v>31</v>
      </c>
      <c r="E33" s="2">
        <v>92</v>
      </c>
      <c r="F33" s="2">
        <f>28+34+10</f>
        <v>72</v>
      </c>
      <c r="G33" s="2">
        <f t="shared" si="0"/>
        <v>82</v>
      </c>
      <c r="H33" s="1" t="str">
        <f t="shared" si="1"/>
        <v>BAŞARILI</v>
      </c>
    </row>
    <row r="34" spans="1:8" ht="15.6" customHeight="1" x14ac:dyDescent="0.25">
      <c r="A34" s="2">
        <v>32</v>
      </c>
      <c r="B34" s="3" t="s">
        <v>20</v>
      </c>
      <c r="C34" s="1">
        <v>258073073</v>
      </c>
      <c r="D34" s="1" t="s">
        <v>32</v>
      </c>
      <c r="E34" s="2">
        <v>96</v>
      </c>
      <c r="F34" s="2" t="s">
        <v>52</v>
      </c>
      <c r="G34" s="2" t="s">
        <v>52</v>
      </c>
      <c r="H34" s="1" t="s">
        <v>56</v>
      </c>
    </row>
    <row r="35" spans="1:8" ht="15.6" customHeight="1" x14ac:dyDescent="0.25">
      <c r="A35" s="2">
        <v>33</v>
      </c>
      <c r="B35" s="3" t="s">
        <v>20</v>
      </c>
      <c r="C35" s="1">
        <v>258073003</v>
      </c>
      <c r="D35" s="1" t="s">
        <v>33</v>
      </c>
      <c r="E35" s="2">
        <v>92</v>
      </c>
      <c r="F35" s="2" t="s">
        <v>52</v>
      </c>
      <c r="G35" s="2" t="s">
        <v>52</v>
      </c>
      <c r="H35" s="1" t="s">
        <v>56</v>
      </c>
    </row>
    <row r="36" spans="1:8" ht="15.6" customHeight="1" x14ac:dyDescent="0.25">
      <c r="A36" s="2">
        <v>34</v>
      </c>
      <c r="B36" s="3" t="s">
        <v>34</v>
      </c>
      <c r="C36" s="1">
        <v>258050036</v>
      </c>
      <c r="D36" s="1" t="s">
        <v>35</v>
      </c>
      <c r="E36" s="2" t="s">
        <v>52</v>
      </c>
      <c r="F36" s="2" t="s">
        <v>52</v>
      </c>
      <c r="G36" s="2" t="s">
        <v>52</v>
      </c>
      <c r="H36" s="1" t="s">
        <v>56</v>
      </c>
    </row>
    <row r="37" spans="1:8" ht="15.6" customHeight="1" x14ac:dyDescent="0.25">
      <c r="A37" s="2">
        <v>35</v>
      </c>
      <c r="B37" s="3" t="s">
        <v>36</v>
      </c>
      <c r="C37" s="1">
        <v>258081052</v>
      </c>
      <c r="D37" s="1" t="s">
        <v>53</v>
      </c>
      <c r="E37" s="2">
        <v>72</v>
      </c>
      <c r="F37" s="2">
        <v>0</v>
      </c>
      <c r="G37" s="2">
        <f t="shared" si="0"/>
        <v>36</v>
      </c>
      <c r="H37" s="1" t="str">
        <f t="shared" si="1"/>
        <v>BAŞARISIZ</v>
      </c>
    </row>
    <row r="38" spans="1:8" ht="15.75" x14ac:dyDescent="0.25">
      <c r="A38" s="2">
        <v>36</v>
      </c>
      <c r="B38" s="3" t="s">
        <v>45</v>
      </c>
      <c r="C38" s="1">
        <v>257040007</v>
      </c>
      <c r="D38" s="1" t="s">
        <v>46</v>
      </c>
      <c r="E38" s="2" t="s">
        <v>52</v>
      </c>
      <c r="F38" s="2" t="s">
        <v>52</v>
      </c>
      <c r="G38" s="2" t="s">
        <v>52</v>
      </c>
      <c r="H38" s="1" t="s">
        <v>56</v>
      </c>
    </row>
    <row r="39" spans="1:8" ht="15.75" x14ac:dyDescent="0.25">
      <c r="A39" s="2">
        <v>37</v>
      </c>
      <c r="B39" s="3" t="s">
        <v>45</v>
      </c>
      <c r="C39" s="1">
        <v>257040020</v>
      </c>
      <c r="D39" s="1" t="s">
        <v>47</v>
      </c>
      <c r="E39" s="2" t="s">
        <v>52</v>
      </c>
      <c r="F39" s="2" t="s">
        <v>52</v>
      </c>
      <c r="G39" s="2" t="s">
        <v>52</v>
      </c>
      <c r="H39" s="1" t="s">
        <v>56</v>
      </c>
    </row>
    <row r="40" spans="1:8" ht="15.75" x14ac:dyDescent="0.25">
      <c r="A40" s="2">
        <v>38</v>
      </c>
      <c r="B40" s="3" t="s">
        <v>45</v>
      </c>
      <c r="C40" s="1">
        <v>257040035</v>
      </c>
      <c r="D40" s="1" t="s">
        <v>48</v>
      </c>
      <c r="E40" s="2">
        <v>76</v>
      </c>
      <c r="F40" s="2">
        <v>22</v>
      </c>
      <c r="G40" s="2">
        <f t="shared" si="0"/>
        <v>49</v>
      </c>
      <c r="H40" s="1" t="str">
        <f t="shared" si="1"/>
        <v>BAŞARISIZ</v>
      </c>
    </row>
    <row r="41" spans="1:8" ht="15.75" x14ac:dyDescent="0.25">
      <c r="A41" s="2">
        <v>39</v>
      </c>
      <c r="B41" s="3" t="s">
        <v>45</v>
      </c>
      <c r="C41" s="1">
        <v>257040029</v>
      </c>
      <c r="D41" s="1" t="s">
        <v>49</v>
      </c>
      <c r="E41" s="2">
        <v>60</v>
      </c>
      <c r="F41" s="2" t="s">
        <v>52</v>
      </c>
      <c r="G41" s="2" t="s">
        <v>52</v>
      </c>
      <c r="H41" s="1" t="s">
        <v>56</v>
      </c>
    </row>
    <row r="42" spans="1:8" ht="15.75" x14ac:dyDescent="0.25">
      <c r="A42" s="2">
        <v>40</v>
      </c>
      <c r="B42" s="3" t="s">
        <v>45</v>
      </c>
      <c r="C42" s="1">
        <v>257040032</v>
      </c>
      <c r="D42" s="1" t="s">
        <v>50</v>
      </c>
      <c r="E42" s="2">
        <v>88</v>
      </c>
      <c r="F42" s="2">
        <v>68</v>
      </c>
      <c r="G42" s="2">
        <f t="shared" si="0"/>
        <v>78</v>
      </c>
      <c r="H42" s="1" t="str">
        <f t="shared" si="1"/>
        <v>BAŞARILI</v>
      </c>
    </row>
    <row r="43" spans="1:8" ht="15.75" x14ac:dyDescent="0.25">
      <c r="A43" s="2">
        <v>41</v>
      </c>
      <c r="B43" s="3" t="s">
        <v>45</v>
      </c>
      <c r="C43" s="1">
        <v>257040024</v>
      </c>
      <c r="D43" s="1" t="s">
        <v>51</v>
      </c>
      <c r="E43" s="2">
        <v>88</v>
      </c>
      <c r="F43" s="2">
        <v>56</v>
      </c>
      <c r="G43" s="2">
        <f t="shared" si="0"/>
        <v>72</v>
      </c>
      <c r="H43" s="1" t="str">
        <f t="shared" si="1"/>
        <v>BAŞARILI</v>
      </c>
    </row>
  </sheetData>
  <mergeCells count="1">
    <mergeCell ref="A1:H1"/>
  </mergeCells>
  <conditionalFormatting sqref="H3:H43">
    <cfRule type="cellIs" dxfId="1" priority="1" operator="equal">
      <formula>"BAŞARISIZ"</formula>
    </cfRule>
    <cfRule type="cellIs" dxfId="0" priority="2" operator="equal">
      <formula>"BAŞARILI"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Doğuş</cp:lastModifiedBy>
  <dcterms:created xsi:type="dcterms:W3CDTF">2015-06-05T18:19:34Z</dcterms:created>
  <dcterms:modified xsi:type="dcterms:W3CDTF">2025-10-13T16:02:43Z</dcterms:modified>
</cp:coreProperties>
</file>